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30" windowWidth="29040" windowHeight="15990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8" l="1"/>
  <c r="B42" i="8"/>
  <c r="B36" i="8"/>
  <c r="B33" i="8"/>
  <c r="B23" i="8"/>
  <c r="B15" i="8"/>
  <c r="B8" i="8"/>
  <c r="B7" i="8" s="1"/>
</calcChain>
</file>

<file path=xl/sharedStrings.xml><?xml version="1.0" encoding="utf-8"?>
<sst xmlns="http://schemas.openxmlformats.org/spreadsheetml/2006/main" count="397" uniqueCount="277">
  <si>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</si>
  <si>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</si>
  <si>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</si>
  <si>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</si>
  <si>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</si>
  <si>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</si>
  <si>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</si>
  <si>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</si>
  <si>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</si>
  <si>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</si>
  <si>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</si>
  <si>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</si>
  <si>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</si>
  <si>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</si>
  <si>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</si>
  <si>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</si>
  <si>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</si>
  <si>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</si>
  <si>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</si>
  <si>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</si>
  <si>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</si>
  <si>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</si>
  <si>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</si>
  <si>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</si>
  <si>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</si>
  <si>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</si>
  <si>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</si>
  <si>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</si>
  <si>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</si>
  <si>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</si>
  <si>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</si>
  <si>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</si>
  <si>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</si>
  <si>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</si>
  <si>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</si>
  <si>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</si>
  <si>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</si>
  <si>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</si>
  <si>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</si>
  <si>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</si>
  <si>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</si>
  <si>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</si>
  <si>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</si>
  <si>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</si>
  <si>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</si>
  <si>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</si>
  <si>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</si>
  <si>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</si>
  <si>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</si>
  <si>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</si>
  <si>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</si>
  <si>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</si>
  <si>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</si>
  <si>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</si>
  <si>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</si>
  <si>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</si>
  <si>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</si>
  <si>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</si>
  <si>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</si>
  <si>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</si>
  <si>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</si>
  <si>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</si>
  <si>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</si>
  <si>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</si>
  <si>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</si>
  <si>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</si>
  <si>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</si>
  <si>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</si>
  <si>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</si>
  <si>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</si>
  <si>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</si>
  <si>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</si>
  <si>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</si>
  <si>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</si>
  <si>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</si>
  <si>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</si>
  <si>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</si>
  <si>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</si>
  <si>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</si>
  <si>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</si>
  <si>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</si>
  <si>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</si>
  <si>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</si>
  <si>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</si>
  <si>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</si>
  <si>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</si>
  <si>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</si>
  <si>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</si>
  <si>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</si>
  <si>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</si>
  <si>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</si>
  <si>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</si>
  <si>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</si>
  <si>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</si>
  <si>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</si>
  <si>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</si>
  <si>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</si>
  <si>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</si>
  <si>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</si>
  <si>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</si>
  <si>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</si>
  <si>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</si>
  <si>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</si>
  <si>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</si>
  <si>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</si>
  <si>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</si>
  <si>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</si>
  <si>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</si>
  <si>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</si>
  <si>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</si>
  <si>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</si>
  <si>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</si>
  <si>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</si>
  <si>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</si>
  <si>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</si>
  <si>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</si>
  <si>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</si>
  <si>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</si>
  <si>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</si>
  <si>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</si>
  <si>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</si>
  <si>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</si>
  <si>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</si>
  <si>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</si>
  <si>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</si>
  <si>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</si>
  <si>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</si>
  <si>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</si>
  <si>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</si>
  <si>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</si>
  <si>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</si>
  <si>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</si>
  <si>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</si>
  <si>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</si>
  <si>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</si>
  <si>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</si>
  <si>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</si>
  <si>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</si>
  <si>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</si>
  <si>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</si>
  <si>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</si>
  <si>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</si>
  <si>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</si>
  <si>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</si>
  <si>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</si>
  <si>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</si>
  <si>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</si>
  <si>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</si>
  <si>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</si>
  <si>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</si>
  <si>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</si>
  <si>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</si>
  <si>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</si>
  <si>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</si>
  <si>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</si>
  <si>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</si>
  <si>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</si>
  <si>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</si>
  <si>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</si>
  <si>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</si>
  <si>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</si>
  <si>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</si>
  <si>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</si>
  <si>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</si>
  <si>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</si>
  <si>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</si>
  <si>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</si>
  <si>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</si>
  <si>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</si>
  <si>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</si>
  <si>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</si>
  <si>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</si>
  <si>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</si>
  <si>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</si>
  <si>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</si>
  <si>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</si>
  <si>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</si>
  <si>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</si>
  <si>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</si>
  <si>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</si>
  <si>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</si>
  <si>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</si>
  <si>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</si>
  <si>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</si>
  <si>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</si>
  <si>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</si>
  <si>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</si>
  <si>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</si>
  <si>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</si>
  <si>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</si>
  <si>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</si>
  <si>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</si>
  <si>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</si>
  <si>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</si>
  <si>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</si>
  <si>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</si>
  <si>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</si>
  <si>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</si>
  <si>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</si>
  <si>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</si>
  <si>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</si>
  <si>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</si>
  <si>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</si>
  <si>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</si>
  <si>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</si>
  <si>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</si>
  <si>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</si>
  <si>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</si>
  <si>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</si>
  <si>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</si>
  <si>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</si>
  <si>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</si>
  <si>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</si>
  <si>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</si>
  <si>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</si>
  <si>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</si>
  <si>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</si>
  <si>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</si>
  <si>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</si>
  <si>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</si>
  <si>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</si>
  <si>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</si>
  <si>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</si>
  <si>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</si>
  <si>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</si>
  <si>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</si>
  <si>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</si>
  <si>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</si>
  <si>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</si>
  <si>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</si>
  <si>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</si>
  <si>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</si>
  <si>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</si>
  <si>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</si>
  <si>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</si>
  <si>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</si>
  <si>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</si>
  <si>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</si>
  <si>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1200 Remuneraciones al Personal de Caracter Transitorio                                   </t>
  </si>
  <si>
    <t xml:space="preserve">          1300 Remuneraciones Adicionales y Especiales                                              </t>
  </si>
  <si>
    <t xml:space="preserve">          1400 Seguridad Social                       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</si>
  <si>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</si>
  <si>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</si>
  <si>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2000 Materiales y Suministros                                                                       </t>
  </si>
  <si>
    <t xml:space="preserve">          2100 Materiales de Administracion, Emision de Documentos y Articulos Oficiales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</si>
  <si>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</si>
  <si>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</si>
  <si>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</si>
  <si>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</si>
  <si>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</si>
  <si>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</si>
  <si>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</si>
  <si>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</si>
  <si>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</si>
  <si>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Cientificos, Tecnicos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</si>
  <si>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</si>
  <si>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</si>
  <si>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Comunicacion Social y Publicidad                                        </t>
  </si>
  <si>
    <t xml:space="preserve">          3700 Servicios de Traslado y Viaticos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</si>
  <si>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</si>
  <si>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</si>
  <si>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</si>
  <si>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</si>
  <si>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          4800 Donativos      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</si>
  <si>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</si>
  <si>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Administracion                                                </t>
  </si>
  <si>
    <t xml:space="preserve">          5200 Mobiliario y Equipo Educacional y Recreativo                                         </t>
  </si>
  <si>
    <t xml:space="preserve">          5300 Equipo e Instrumental Medico y de Laboratorio                                        </t>
  </si>
  <si>
    <t xml:space="preserve">          5500 Equipo de Defensa y Seguridad                                                        </t>
  </si>
  <si>
    <t xml:space="preserve">          5600 Maquinaria, Otros Equipos y Herramientas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</si>
  <si>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</si>
  <si>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</si>
  <si>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          6200 Obra Pública en Bienes Propios           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</si>
  <si>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</si>
  <si>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</si>
  <si>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</si>
  <si>
    <t xml:space="preserve">          9900 Adeudos de Ejercicios Fiscales Anteriores (ADEFAS)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</si>
</sst>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9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20" xfId="0" applyBorder="1"/>
    <xf numFmtId="164" fontId="0" fillId="0" borderId="21" xfId="0" applyNumberFormat="1" applyBorder="1"/>
    <xf numFmtId="0" fontId="0" fillId="0" borderId="22" xfId="0" applyBorder="1"/>
    <xf numFmtId="164" fontId="0" fillId="0" borderId="23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GridLines="0" tabSelected="1" topLeftCell="A26" workbookViewId="0">
      <selection activeCell="B48" sqref="A1:B48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232</v>
      </c>
    </row>
    <row r="7" spans="1:2" x14ac:dyDescent="0.2">
      <c r="A7" s="22" t="s">
        <v>235</v>
      </c>
      <c r="B7" s="23">
        <f>SUM(+B8+B15+B23+B33+B36+B42+B45)</f>
        <v>2101272137.53</v>
      </c>
    </row>
    <row r="8" spans="1:2" x14ac:dyDescent="0.2">
      <c r="A8" s="24" t="s">
        <v>236</v>
      </c>
      <c r="B8" s="25">
        <f>SUM(B9:B14)</f>
        <v>1062554458</v>
      </c>
    </row>
    <row r="9" spans="1:2" x14ac:dyDescent="0.2">
      <c r="A9" s="26" t="s">
        <v>237</v>
      </c>
      <c r="B9" s="27">
        <v>587998804</v>
      </c>
    </row>
    <row r="10" spans="1:2" x14ac:dyDescent="0.2">
      <c r="A10" s="22" t="s">
        <v>238</v>
      </c>
      <c r="B10" s="23">
        <v>29935617</v>
      </c>
    </row>
    <row r="11" spans="1:2" x14ac:dyDescent="0.2">
      <c r="A11" s="22" t="s">
        <v>239</v>
      </c>
      <c r="B11" s="23">
        <v>112682927</v>
      </c>
    </row>
    <row r="12" spans="1:2" x14ac:dyDescent="0.2">
      <c r="A12" s="22" t="s">
        <v>240</v>
      </c>
      <c r="B12" s="23">
        <v>25713538</v>
      </c>
    </row>
    <row r="13" spans="1:2" x14ac:dyDescent="0.2">
      <c r="A13" s="22" t="s">
        <v>241</v>
      </c>
      <c r="B13" s="23">
        <v>294636256</v>
      </c>
    </row>
    <row r="14" spans="1:2" x14ac:dyDescent="0.2">
      <c r="A14" s="22" t="s">
        <v>242</v>
      </c>
      <c r="B14" s="23">
        <v>11587316</v>
      </c>
    </row>
    <row r="15" spans="1:2" x14ac:dyDescent="0.2">
      <c r="A15" s="24" t="s">
        <v>243</v>
      </c>
      <c r="B15" s="25">
        <f>SUM(B16:B22)</f>
        <v>159161583</v>
      </c>
    </row>
    <row r="16" spans="1:2" x14ac:dyDescent="0.2">
      <c r="A16" s="26" t="s">
        <v>244</v>
      </c>
      <c r="B16" s="27">
        <v>8125630</v>
      </c>
    </row>
    <row r="17" spans="1:2" x14ac:dyDescent="0.2">
      <c r="A17" s="22" t="s">
        <v>245</v>
      </c>
      <c r="B17" s="23">
        <v>485525</v>
      </c>
    </row>
    <row r="18" spans="1:2" x14ac:dyDescent="0.2">
      <c r="A18" s="22" t="s">
        <v>246</v>
      </c>
      <c r="B18" s="23">
        <v>50144787</v>
      </c>
    </row>
    <row r="19" spans="1:2" x14ac:dyDescent="0.2">
      <c r="A19" s="22" t="s">
        <v>247</v>
      </c>
      <c r="B19" s="23">
        <v>1956000</v>
      </c>
    </row>
    <row r="20" spans="1:2" x14ac:dyDescent="0.2">
      <c r="A20" s="22" t="s">
        <v>248</v>
      </c>
      <c r="B20" s="23">
        <v>61785156</v>
      </c>
    </row>
    <row r="21" spans="1:2" x14ac:dyDescent="0.2">
      <c r="A21" s="22" t="s">
        <v>249</v>
      </c>
      <c r="B21" s="23">
        <v>2716000</v>
      </c>
    </row>
    <row r="22" spans="1:2" x14ac:dyDescent="0.2">
      <c r="A22" s="22" t="s">
        <v>250</v>
      </c>
      <c r="B22" s="23">
        <v>33948485</v>
      </c>
    </row>
    <row r="23" spans="1:2" x14ac:dyDescent="0.2">
      <c r="A23" s="24" t="s">
        <v>251</v>
      </c>
      <c r="B23" s="25">
        <f>SUM(B24:B32)</f>
        <v>494840675</v>
      </c>
    </row>
    <row r="24" spans="1:2" x14ac:dyDescent="0.2">
      <c r="A24" s="26" t="s">
        <v>252</v>
      </c>
      <c r="B24" s="27">
        <v>75146173</v>
      </c>
    </row>
    <row r="25" spans="1:2" x14ac:dyDescent="0.2">
      <c r="A25" s="22" t="s">
        <v>253</v>
      </c>
      <c r="B25" s="23">
        <v>24193488</v>
      </c>
    </row>
    <row r="26" spans="1:2" x14ac:dyDescent="0.2">
      <c r="A26" s="22" t="s">
        <v>254</v>
      </c>
      <c r="B26" s="23">
        <v>37275804</v>
      </c>
    </row>
    <row r="27" spans="1:2" x14ac:dyDescent="0.2">
      <c r="A27" s="22" t="s">
        <v>255</v>
      </c>
      <c r="B27" s="23">
        <v>9889456</v>
      </c>
    </row>
    <row r="28" spans="1:2" x14ac:dyDescent="0.2">
      <c r="A28" s="22" t="s">
        <v>256</v>
      </c>
      <c r="B28" s="23">
        <v>273744355</v>
      </c>
    </row>
    <row r="29" spans="1:2" x14ac:dyDescent="0.2">
      <c r="A29" s="22" t="s">
        <v>257</v>
      </c>
      <c r="B29" s="23">
        <v>17825540</v>
      </c>
    </row>
    <row r="30" spans="1:2" x14ac:dyDescent="0.2">
      <c r="A30" s="22" t="s">
        <v>258</v>
      </c>
      <c r="B30" s="23">
        <v>288000</v>
      </c>
    </row>
    <row r="31" spans="1:2" x14ac:dyDescent="0.2">
      <c r="A31" s="22" t="s">
        <v>259</v>
      </c>
      <c r="B31" s="23">
        <v>31142000</v>
      </c>
    </row>
    <row r="32" spans="1:2" x14ac:dyDescent="0.2">
      <c r="A32" s="22" t="s">
        <v>260</v>
      </c>
      <c r="B32" s="23">
        <v>25335859</v>
      </c>
    </row>
    <row r="33" spans="1:2" x14ac:dyDescent="0.2">
      <c r="A33" s="24" t="s">
        <v>261</v>
      </c>
      <c r="B33" s="25">
        <f>SUM(B34:B35)</f>
        <v>81157560</v>
      </c>
    </row>
    <row r="34" spans="1:2" x14ac:dyDescent="0.2">
      <c r="A34" s="26" t="s">
        <v>262</v>
      </c>
      <c r="B34" s="27">
        <v>81117560</v>
      </c>
    </row>
    <row r="35" spans="1:2" x14ac:dyDescent="0.2">
      <c r="A35" s="22" t="s">
        <v>263</v>
      </c>
      <c r="B35" s="23">
        <v>40000</v>
      </c>
    </row>
    <row r="36" spans="1:2" x14ac:dyDescent="0.2">
      <c r="A36" s="24" t="s">
        <v>264</v>
      </c>
      <c r="B36" s="25">
        <f>SUM(B37:B41)</f>
        <v>3460000</v>
      </c>
    </row>
    <row r="37" spans="1:2" x14ac:dyDescent="0.2">
      <c r="A37" s="26" t="s">
        <v>265</v>
      </c>
      <c r="B37" s="27">
        <v>660000</v>
      </c>
    </row>
    <row r="38" spans="1:2" x14ac:dyDescent="0.2">
      <c r="A38" s="22" t="s">
        <v>266</v>
      </c>
      <c r="B38" s="23">
        <v>100000</v>
      </c>
    </row>
    <row r="39" spans="1:2" x14ac:dyDescent="0.2">
      <c r="A39" s="22" t="s">
        <v>267</v>
      </c>
      <c r="B39" s="23">
        <v>200000</v>
      </c>
    </row>
    <row r="40" spans="1:2" x14ac:dyDescent="0.2">
      <c r="A40" s="22" t="s">
        <v>268</v>
      </c>
      <c r="B40" s="23">
        <v>300000</v>
      </c>
    </row>
    <row r="41" spans="1:2" x14ac:dyDescent="0.2">
      <c r="A41" s="22" t="s">
        <v>269</v>
      </c>
      <c r="B41" s="23">
        <v>2200000</v>
      </c>
    </row>
    <row r="42" spans="1:2" x14ac:dyDescent="0.2">
      <c r="A42" s="24" t="s">
        <v>270</v>
      </c>
      <c r="B42" s="25">
        <f>SUM(B43:B44)</f>
        <v>252098415.53</v>
      </c>
    </row>
    <row r="43" spans="1:2" x14ac:dyDescent="0.2">
      <c r="A43" s="26" t="s">
        <v>271</v>
      </c>
      <c r="B43" s="27">
        <v>235405118.37</v>
      </c>
    </row>
    <row r="44" spans="1:2" x14ac:dyDescent="0.2">
      <c r="A44" s="22" t="s">
        <v>272</v>
      </c>
      <c r="B44" s="23">
        <v>16693297.16</v>
      </c>
    </row>
    <row r="45" spans="1:2" x14ac:dyDescent="0.2">
      <c r="A45" s="24" t="s">
        <v>273</v>
      </c>
      <c r="B45" s="25">
        <f>SUM(B46:B48)</f>
        <v>47999446</v>
      </c>
    </row>
    <row r="46" spans="1:2" x14ac:dyDescent="0.2">
      <c r="A46" s="26" t="s">
        <v>274</v>
      </c>
      <c r="B46" s="27">
        <v>6351916</v>
      </c>
    </row>
    <row r="47" spans="1:2" x14ac:dyDescent="0.2">
      <c r="A47" s="22" t="s">
        <v>275</v>
      </c>
      <c r="B47" s="23">
        <v>20221484</v>
      </c>
    </row>
    <row r="48" spans="1:2" x14ac:dyDescent="0.2">
      <c r="A48" s="28" t="s">
        <v>276</v>
      </c>
      <c r="B48" s="29">
        <v>21426046</v>
      </c>
    </row>
    <row r="49" spans="1:2" x14ac:dyDescent="0.2">
      <c r="A49" s="8"/>
      <c r="B49" s="9"/>
    </row>
  </sheetData>
  <pageMargins left="0.7" right="0.7" top="0.75" bottom="0.75" header="0.3" footer="0.3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Norberto Rodriguez</cp:lastModifiedBy>
  <cp:lastPrinted>2022-01-31T16:12:10Z</cp:lastPrinted>
  <dcterms:created xsi:type="dcterms:W3CDTF">2015-04-22T22:56:17Z</dcterms:created>
  <dcterms:modified xsi:type="dcterms:W3CDTF">2022-01-31T16:12:12Z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